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請求書" sheetId="1" state="visible" r:id="rId1"/>
    <sheet name="使い方" sheetId="2" state="visible" r:id="rId2"/>
  </sheets>
  <definedNames>
    <definedName name="_xlnm.Print_Area" localSheetId="0">'請求書'!$A$1:$G$45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/d"/>
    <numFmt numFmtId="165" formatCode="¥#,##0;[Red]-¥#,##0;&quot;-&quot;"/>
    <numFmt numFmtId="166" formatCode="m/d"/>
    <numFmt numFmtId="167" formatCode="#,##0;[Red]-#,##0;&quot;-&quot;"/>
  </numFmts>
  <fonts count="12">
    <font>
      <name val="Calibri"/>
      <family val="2"/>
      <color theme="1"/>
      <sz val="11"/>
      <scheme val="minor"/>
    </font>
    <font>
      <name val="Yu Gothic"/>
      <b val="1"/>
      <color rgb="0014204A"/>
      <sz val="20"/>
    </font>
    <font>
      <name val="Yu Gothic"/>
      <b val="1"/>
      <color rgb="0046557A"/>
      <sz val="10"/>
    </font>
    <font>
      <name val="Yu Gothic"/>
      <color rgb="000000FF"/>
      <sz val="10"/>
    </font>
    <font>
      <name val="Yu Gothic"/>
      <b val="1"/>
      <color rgb="000000FF"/>
      <sz val="13"/>
    </font>
    <font>
      <name val="Yu Gothic"/>
      <b val="1"/>
      <color rgb="0014204A"/>
      <sz val="12"/>
    </font>
    <font>
      <name val="Yu Gothic"/>
      <b val="1"/>
      <color rgb="0014204A"/>
      <sz val="10"/>
    </font>
    <font>
      <name val="Yu Gothic"/>
      <b val="1"/>
      <color rgb="0014204A"/>
      <sz val="14"/>
    </font>
    <font>
      <name val="Yu Gothic"/>
      <color rgb="0014204A"/>
      <sz val="10"/>
    </font>
    <font>
      <name val="Yu Gothic"/>
      <color rgb="0046557A"/>
      <sz val="10"/>
    </font>
    <font>
      <name val="Yu Gothic"/>
      <b val="1"/>
      <color rgb="0014204A"/>
      <sz val="11"/>
    </font>
    <font>
      <name val="Yu Gothic"/>
      <color rgb="0046557A"/>
      <sz val="9"/>
    </font>
  </fonts>
  <fills count="5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DBEAFE"/>
      </patternFill>
    </fill>
    <fill>
      <patternFill patternType="solid">
        <fgColor rgb="00E9F1FB"/>
      </patternFill>
    </fill>
  </fills>
  <borders count="6">
    <border>
      <left/>
      <right/>
      <top/>
      <bottom/>
      <diagonal/>
    </border>
    <border>
      <left style="thin">
        <color rgb="008CA3C7"/>
      </left>
      <right style="thin">
        <color rgb="008CA3C7"/>
      </right>
      <top style="thin">
        <color rgb="008CA3C7"/>
      </top>
      <bottom style="thin">
        <color rgb="008CA3C7"/>
      </bottom>
    </border>
    <border>
      <left/>
      <right/>
      <top style="thin">
        <color rgb="008CA3C7"/>
      </top>
      <bottom/>
      <diagonal/>
    </border>
    <border>
      <left/>
      <right style="thin">
        <color rgb="008CA3C7"/>
      </right>
      <top style="thin">
        <color rgb="008CA3C7"/>
      </top>
      <bottom/>
      <diagonal/>
    </border>
    <border>
      <left/>
      <right style="thin">
        <color rgb="008CA3C7"/>
      </right>
      <top style="thin">
        <color rgb="008CA3C7"/>
      </top>
      <bottom style="thin">
        <color rgb="008CA3C7"/>
      </bottom>
      <diagonal/>
    </border>
    <border>
      <left/>
      <right/>
      <top style="thin">
        <color rgb="008CA3C7"/>
      </top>
      <bottom style="thin">
        <color rgb="008CA3C7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164" fontId="3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3" fillId="2" borderId="1" applyAlignment="1" pivotButton="0" quotePrefix="0" xfId="0">
      <alignment horizontal="left" vertical="center" wrapText="1"/>
    </xf>
    <xf numFmtId="164" fontId="3" fillId="2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165" fontId="7" fillId="3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 wrapText="1"/>
    </xf>
    <xf numFmtId="166" fontId="3" fillId="2" borderId="1" applyAlignment="1" pivotButton="0" quotePrefix="0" xfId="0">
      <alignment horizontal="center" vertical="center" wrapText="1"/>
    </xf>
    <xf numFmtId="167" fontId="3" fillId="2" borderId="1" applyAlignment="1" pivotButton="0" quotePrefix="0" xfId="0">
      <alignment horizontal="right" vertical="center" wrapText="1"/>
    </xf>
    <xf numFmtId="165" fontId="3" fillId="2" borderId="1" applyAlignment="1" pivotButton="0" quotePrefix="0" xfId="0">
      <alignment horizontal="right" vertical="center" wrapText="1"/>
    </xf>
    <xf numFmtId="165" fontId="8" fillId="0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9" fillId="0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8" customWidth="1" min="3" max="3"/>
    <col width="8" customWidth="1" min="4" max="4"/>
    <col width="12" customWidth="1" min="5" max="5"/>
    <col width="9" customWidth="1" min="6" max="6"/>
    <col width="14" customWidth="1" min="7" max="7"/>
  </cols>
  <sheetData>
    <row r="1" ht="34" customHeight="1">
      <c r="A1" s="1" t="inlineStr">
        <is>
          <t>請 求 書</t>
        </is>
      </c>
    </row>
    <row r="2">
      <c r="E2" s="2" t="inlineStr">
        <is>
          <t>請求日</t>
        </is>
      </c>
      <c r="F2" s="3" t="n"/>
      <c r="G2" s="4" t="n"/>
    </row>
    <row r="3">
      <c r="E3" s="2" t="inlineStr">
        <is>
          <t>請求番号</t>
        </is>
      </c>
      <c r="F3" s="5" t="inlineStr">
        <is>
          <t>2026-08-001</t>
        </is>
      </c>
      <c r="G3" s="4" t="n"/>
    </row>
    <row r="4" ht="26" customHeight="1">
      <c r="A4" s="6" t="inlineStr">
        <is>
          <t>〇〇物流株式会社 御中</t>
        </is>
      </c>
      <c r="B4" s="7" t="n"/>
      <c r="C4" s="4" t="n"/>
      <c r="E4" s="2" t="inlineStr">
        <is>
          <t>発行者</t>
        </is>
      </c>
    </row>
    <row r="5">
      <c r="A5" s="8" t="inlineStr">
        <is>
          <t>ご担当: 〇〇 様</t>
        </is>
      </c>
      <c r="B5" s="7" t="n"/>
      <c r="C5" s="4" t="n"/>
      <c r="E5" s="8" t="inlineStr">
        <is>
          <t>〇〇運送(屋号または会社名)</t>
        </is>
      </c>
      <c r="F5" s="7" t="n"/>
      <c r="G5" s="4" t="n"/>
    </row>
    <row r="6">
      <c r="E6" s="8" t="inlineStr">
        <is>
          <t>〒000-0000 東京都〇〇区〇〇1-2-3</t>
        </is>
      </c>
      <c r="F6" s="7" t="n"/>
      <c r="G6" s="4" t="n"/>
    </row>
    <row r="7">
      <c r="A7" s="2" t="inlineStr">
        <is>
          <t>件名</t>
        </is>
      </c>
      <c r="B7" s="8" t="inlineStr">
        <is>
          <t>2026年8月分 配送業務委託料</t>
        </is>
      </c>
      <c r="E7" s="8" t="inlineStr">
        <is>
          <t>TEL 090-0000-0000</t>
        </is>
      </c>
      <c r="F7" s="7" t="n"/>
      <c r="G7" s="4" t="n"/>
    </row>
    <row r="8">
      <c r="A8" s="2" t="inlineStr">
        <is>
          <t>お支払期限</t>
        </is>
      </c>
      <c r="B8" s="9" t="n"/>
      <c r="E8" s="2" t="inlineStr">
        <is>
          <t>登録番号</t>
        </is>
      </c>
      <c r="F8" s="5" t="inlineStr">
        <is>
          <t>T1234567890123</t>
        </is>
      </c>
      <c r="G8" s="4" t="n"/>
    </row>
    <row r="10" ht="30" customHeight="1">
      <c r="A10" s="10" t="inlineStr">
        <is>
          <t>ご請求金額(税込)</t>
        </is>
      </c>
      <c r="C10" s="11">
        <f>G42</f>
        <v/>
      </c>
    </row>
    <row r="12" ht="22" customHeight="1">
      <c r="A12" s="12" t="inlineStr">
        <is>
          <t>取引日</t>
        </is>
      </c>
      <c r="B12" s="12" t="inlineStr">
        <is>
          <t>内容(荷主・コース・便名など)</t>
        </is>
      </c>
      <c r="C12" s="12" t="inlineStr">
        <is>
          <t>数量</t>
        </is>
      </c>
      <c r="D12" s="12" t="inlineStr">
        <is>
          <t>単位</t>
        </is>
      </c>
      <c r="E12" s="12" t="inlineStr">
        <is>
          <t>単価(税抜)</t>
        </is>
      </c>
      <c r="F12" s="12" t="inlineStr">
        <is>
          <t>税率</t>
        </is>
      </c>
      <c r="G12" s="12" t="inlineStr">
        <is>
          <t>金額(税抜)</t>
        </is>
      </c>
    </row>
    <row r="13">
      <c r="A13" s="13" t="n">
        <v>46235</v>
      </c>
      <c r="B13" s="8" t="inlineStr">
        <is>
          <t>〇〇物流 定期便 Aコース(8/1〜8/31 22日稼働)</t>
        </is>
      </c>
      <c r="C13" s="14" t="n">
        <v>22</v>
      </c>
      <c r="D13" s="5" t="inlineStr">
        <is>
          <t>日</t>
        </is>
      </c>
      <c r="E13" s="15" t="n">
        <v>16000</v>
      </c>
      <c r="F13" s="5" t="inlineStr">
        <is>
          <t>10%</t>
        </is>
      </c>
      <c r="G13" s="16">
        <f>IF(OR(C13="",E13=""),"",C13*E13)</f>
        <v/>
      </c>
    </row>
    <row r="14">
      <c r="A14" s="13" t="n">
        <v>46249</v>
      </c>
      <c r="B14" s="8" t="inlineStr">
        <is>
          <t>△△商事 スポット便(都内→横浜)</t>
        </is>
      </c>
      <c r="C14" s="14" t="n">
        <v>1</v>
      </c>
      <c r="D14" s="5" t="inlineStr">
        <is>
          <t>件</t>
        </is>
      </c>
      <c r="E14" s="15" t="n">
        <v>12000</v>
      </c>
      <c r="F14" s="5" t="inlineStr">
        <is>
          <t>10%</t>
        </is>
      </c>
      <c r="G14" s="16">
        <f>IF(OR(C14="",E14=""),"",C14*E14)</f>
        <v/>
      </c>
    </row>
    <row r="15">
      <c r="A15" s="13" t="n">
        <v>46265</v>
      </c>
      <c r="B15" s="8" t="inlineStr">
        <is>
          <t>8月分 高速道路料金(立替・領収書添付)</t>
        </is>
      </c>
      <c r="C15" s="14" t="n">
        <v>1</v>
      </c>
      <c r="D15" s="5" t="inlineStr">
        <is>
          <t>式</t>
        </is>
      </c>
      <c r="E15" s="15" t="n">
        <v>18400</v>
      </c>
      <c r="F15" s="5" t="inlineStr">
        <is>
          <t>対象外</t>
        </is>
      </c>
      <c r="G15" s="16">
        <f>IF(OR(C15="",E15=""),"",C15*E15)</f>
        <v/>
      </c>
    </row>
    <row r="16">
      <c r="A16" s="13" t="n"/>
      <c r="B16" s="8" t="n"/>
      <c r="C16" s="14" t="n"/>
      <c r="D16" s="5" t="n"/>
      <c r="E16" s="15" t="n"/>
      <c r="F16" s="5" t="n"/>
      <c r="G16" s="16">
        <f>IF(OR(C16="",E16=""),"",C16*E16)</f>
        <v/>
      </c>
    </row>
    <row r="17">
      <c r="A17" s="13" t="n"/>
      <c r="B17" s="8" t="n"/>
      <c r="C17" s="14" t="n"/>
      <c r="D17" s="5" t="n"/>
      <c r="E17" s="15" t="n"/>
      <c r="F17" s="5" t="n"/>
      <c r="G17" s="16">
        <f>IF(OR(C17="",E17=""),"",C17*E17)</f>
        <v/>
      </c>
    </row>
    <row r="18">
      <c r="A18" s="13" t="n"/>
      <c r="B18" s="8" t="n"/>
      <c r="C18" s="14" t="n"/>
      <c r="D18" s="5" t="n"/>
      <c r="E18" s="15" t="n"/>
      <c r="F18" s="5" t="n"/>
      <c r="G18" s="16">
        <f>IF(OR(C18="",E18=""),"",C18*E18)</f>
        <v/>
      </c>
    </row>
    <row r="19">
      <c r="A19" s="13" t="n"/>
      <c r="B19" s="8" t="n"/>
      <c r="C19" s="14" t="n"/>
      <c r="D19" s="5" t="n"/>
      <c r="E19" s="15" t="n"/>
      <c r="F19" s="5" t="n"/>
      <c r="G19" s="16">
        <f>IF(OR(C19="",E19=""),"",C19*E19)</f>
        <v/>
      </c>
    </row>
    <row r="20">
      <c r="A20" s="13" t="n"/>
      <c r="B20" s="8" t="n"/>
      <c r="C20" s="14" t="n"/>
      <c r="D20" s="5" t="n"/>
      <c r="E20" s="15" t="n"/>
      <c r="F20" s="5" t="n"/>
      <c r="G20" s="16">
        <f>IF(OR(C20="",E20=""),"",C20*E20)</f>
        <v/>
      </c>
    </row>
    <row r="21">
      <c r="A21" s="13" t="n"/>
      <c r="B21" s="8" t="n"/>
      <c r="C21" s="14" t="n"/>
      <c r="D21" s="5" t="n"/>
      <c r="E21" s="15" t="n"/>
      <c r="F21" s="5" t="n"/>
      <c r="G21" s="16">
        <f>IF(OR(C21="",E21=""),"",C21*E21)</f>
        <v/>
      </c>
    </row>
    <row r="22">
      <c r="A22" s="13" t="n"/>
      <c r="B22" s="8" t="n"/>
      <c r="C22" s="14" t="n"/>
      <c r="D22" s="5" t="n"/>
      <c r="E22" s="15" t="n"/>
      <c r="F22" s="5" t="n"/>
      <c r="G22" s="16">
        <f>IF(OR(C22="",E22=""),"",C22*E22)</f>
        <v/>
      </c>
    </row>
    <row r="23">
      <c r="A23" s="13" t="n"/>
      <c r="B23" s="8" t="n"/>
      <c r="C23" s="14" t="n"/>
      <c r="D23" s="5" t="n"/>
      <c r="E23" s="15" t="n"/>
      <c r="F23" s="5" t="n"/>
      <c r="G23" s="16">
        <f>IF(OR(C23="",E23=""),"",C23*E23)</f>
        <v/>
      </c>
    </row>
    <row r="24">
      <c r="A24" s="13" t="n"/>
      <c r="B24" s="8" t="n"/>
      <c r="C24" s="14" t="n"/>
      <c r="D24" s="5" t="n"/>
      <c r="E24" s="15" t="n"/>
      <c r="F24" s="5" t="n"/>
      <c r="G24" s="16">
        <f>IF(OR(C24="",E24=""),"",C24*E24)</f>
        <v/>
      </c>
    </row>
    <row r="25">
      <c r="A25" s="13" t="n"/>
      <c r="B25" s="8" t="n"/>
      <c r="C25" s="14" t="n"/>
      <c r="D25" s="5" t="n"/>
      <c r="E25" s="15" t="n"/>
      <c r="F25" s="5" t="n"/>
      <c r="G25" s="16">
        <f>IF(OR(C25="",E25=""),"",C25*E25)</f>
        <v/>
      </c>
    </row>
    <row r="26">
      <c r="A26" s="13" t="n"/>
      <c r="B26" s="8" t="n"/>
      <c r="C26" s="14" t="n"/>
      <c r="D26" s="5" t="n"/>
      <c r="E26" s="15" t="n"/>
      <c r="F26" s="5" t="n"/>
      <c r="G26" s="16">
        <f>IF(OR(C26="",E26=""),"",C26*E26)</f>
        <v/>
      </c>
    </row>
    <row r="27">
      <c r="A27" s="13" t="n"/>
      <c r="B27" s="8" t="n"/>
      <c r="C27" s="14" t="n"/>
      <c r="D27" s="5" t="n"/>
      <c r="E27" s="15" t="n"/>
      <c r="F27" s="5" t="n"/>
      <c r="G27" s="16">
        <f>IF(OR(C27="",E27=""),"",C27*E27)</f>
        <v/>
      </c>
    </row>
    <row r="28">
      <c r="A28" s="13" t="n"/>
      <c r="B28" s="8" t="n"/>
      <c r="C28" s="14" t="n"/>
      <c r="D28" s="5" t="n"/>
      <c r="E28" s="15" t="n"/>
      <c r="F28" s="5" t="n"/>
      <c r="G28" s="16">
        <f>IF(OR(C28="",E28=""),"",C28*E28)</f>
        <v/>
      </c>
    </row>
    <row r="29">
      <c r="A29" s="13" t="n"/>
      <c r="B29" s="8" t="n"/>
      <c r="C29" s="14" t="n"/>
      <c r="D29" s="5" t="n"/>
      <c r="E29" s="15" t="n"/>
      <c r="F29" s="5" t="n"/>
      <c r="G29" s="16">
        <f>IF(OR(C29="",E29=""),"",C29*E29)</f>
        <v/>
      </c>
    </row>
    <row r="30">
      <c r="A30" s="13" t="n"/>
      <c r="B30" s="8" t="n"/>
      <c r="C30" s="14" t="n"/>
      <c r="D30" s="5" t="n"/>
      <c r="E30" s="15" t="n"/>
      <c r="F30" s="5" t="n"/>
      <c r="G30" s="16">
        <f>IF(OR(C30="",E30=""),"",C30*E30)</f>
        <v/>
      </c>
    </row>
    <row r="31">
      <c r="A31" s="13" t="n"/>
      <c r="B31" s="8" t="n"/>
      <c r="C31" s="14" t="n"/>
      <c r="D31" s="5" t="n"/>
      <c r="E31" s="15" t="n"/>
      <c r="F31" s="5" t="n"/>
      <c r="G31" s="16">
        <f>IF(OR(C31="",E31=""),"",C31*E31)</f>
        <v/>
      </c>
    </row>
    <row r="32">
      <c r="A32" s="13" t="n"/>
      <c r="B32" s="8" t="n"/>
      <c r="C32" s="14" t="n"/>
      <c r="D32" s="5" t="n"/>
      <c r="E32" s="15" t="n"/>
      <c r="F32" s="5" t="n"/>
      <c r="G32" s="16">
        <f>IF(OR(C32="",E32=""),"",C32*E32)</f>
        <v/>
      </c>
    </row>
    <row r="34">
      <c r="A34" s="17" t="inlineStr">
        <is>
          <t>※ 消費税は税率ごとに1回だけ端数処理(切り捨て)。</t>
        </is>
      </c>
      <c r="E34" s="18" t="inlineStr">
        <is>
          <t>10%対象 小計(税抜)</t>
        </is>
      </c>
      <c r="G34" s="16">
        <f>SUMIFS(G13:G32,F13:F32,"10%")</f>
        <v/>
      </c>
    </row>
    <row r="35">
      <c r="A35" s="17" t="inlineStr">
        <is>
          <t xml:space="preserve">   四捨五入にする場合は G35・G37 の ROUNDDOWN を ROUND に変更。</t>
        </is>
      </c>
      <c r="E35" s="18" t="inlineStr">
        <is>
          <t>消費税(10%)</t>
        </is>
      </c>
      <c r="G35" s="16">
        <f>ROUNDDOWN(G34*0.1,0)</f>
        <v/>
      </c>
    </row>
    <row r="36">
      <c r="A36" s="17" t="inlineStr">
        <is>
          <t>※ 高速代などの立替は「対象外」で別行にし、領収書を添付。</t>
        </is>
      </c>
      <c r="E36" s="18" t="inlineStr">
        <is>
          <t>8%対象 小計(税抜)</t>
        </is>
      </c>
      <c r="G36" s="16">
        <f>SUMIFS(G13:G32,F13:F32,"8%")</f>
        <v/>
      </c>
    </row>
    <row r="37">
      <c r="E37" s="18" t="inlineStr">
        <is>
          <t>消費税(8%)</t>
        </is>
      </c>
      <c r="G37" s="16">
        <f>ROUNDDOWN(G36*0.08,0)</f>
        <v/>
      </c>
    </row>
    <row r="38">
      <c r="E38" s="18" t="inlineStr">
        <is>
          <t>対象外(立替金など)</t>
        </is>
      </c>
      <c r="G38" s="16">
        <f>SUMIFS(G13:G32,F13:F32,"対象外")</f>
        <v/>
      </c>
    </row>
    <row r="39">
      <c r="E39" s="18" t="inlineStr">
        <is>
          <t>税抜合計</t>
        </is>
      </c>
      <c r="G39" s="16">
        <f>G34+G36+G38</f>
        <v/>
      </c>
    </row>
    <row r="40">
      <c r="E40" s="18" t="inlineStr">
        <is>
          <t>消費税合計</t>
        </is>
      </c>
      <c r="G40" s="16">
        <f>G35+G37</f>
        <v/>
      </c>
    </row>
    <row r="42">
      <c r="E42" s="19" t="inlineStr">
        <is>
          <t>税込合計(ご請求金額)</t>
        </is>
      </c>
      <c r="G42" s="20">
        <f>G39+G40</f>
        <v/>
      </c>
    </row>
    <row r="44">
      <c r="A44" s="21" t="inlineStr">
        <is>
          <t>お振込先</t>
        </is>
      </c>
      <c r="B44" s="8" t="inlineStr">
        <is>
          <t>〇〇銀行 〇〇支店 普通 1234567 名義: 〇〇運送 〇〇 〇〇</t>
        </is>
      </c>
      <c r="C44" s="7" t="n"/>
      <c r="D44" s="7" t="n"/>
      <c r="E44" s="7" t="n"/>
      <c r="F44" s="7" t="n"/>
      <c r="G44" s="4" t="n"/>
    </row>
    <row r="45" ht="30" customHeight="1">
      <c r="A45" s="21" t="inlineStr">
        <is>
          <t>備考</t>
        </is>
      </c>
      <c r="B45" s="8" t="inlineStr">
        <is>
          <t>恐れ入りますが振込手数料は貴社にてご負担ください。</t>
        </is>
      </c>
      <c r="C45" s="7" t="n"/>
      <c r="D45" s="7" t="n"/>
      <c r="E45" s="7" t="n"/>
      <c r="F45" s="7" t="n"/>
      <c r="G45" s="4" t="n"/>
    </row>
  </sheetData>
  <mergeCells count="21">
    <mergeCell ref="E42:F42"/>
    <mergeCell ref="B44:G44"/>
    <mergeCell ref="E39:F39"/>
    <mergeCell ref="E6:G6"/>
    <mergeCell ref="F3:G3"/>
    <mergeCell ref="E35:F35"/>
    <mergeCell ref="E38:F38"/>
    <mergeCell ref="C10:D10"/>
    <mergeCell ref="A5:C5"/>
    <mergeCell ref="E40:F40"/>
    <mergeCell ref="A4:C4"/>
    <mergeCell ref="E7:G7"/>
    <mergeCell ref="F8:G8"/>
    <mergeCell ref="E34:F34"/>
    <mergeCell ref="F2:G2"/>
    <mergeCell ref="A1:G1"/>
    <mergeCell ref="B45:G45"/>
    <mergeCell ref="E36:F36"/>
    <mergeCell ref="E5:G5"/>
    <mergeCell ref="A10:B10"/>
    <mergeCell ref="E37:F37"/>
  </mergeCells>
  <dataValidations count="1">
    <dataValidation sqref="F13 F14 F15 F16 F17 F18 F19 F20 F21 F22 F23 F24 F25 F26 F27 F28 F29 F30 F31 F32" showDropDown="0" showInputMessage="0" showErrorMessage="0" allowBlank="1" type="list">
      <formula1>"10%,8%,対象外"</formula1>
    </dataValidation>
  </dataValidations>
  <printOptions horizontalCentered="1"/>
  <pageMargins left="0.5" right="0.5" top="0.6" bottom="0.6" header="0.5" footer="0.5"/>
  <pageSetup orientation="portrait" paperSize="9" fitToHeight="1" fitToWidth="1" blackAndWhite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>
      <c r="B1" s="22" t="inlineStr">
        <is>
          <t>軽貨物の請求書テンプレート(適格請求書対応) 使い方</t>
        </is>
      </c>
    </row>
    <row r="2">
      <c r="B2" s="23" t="inlineStr"/>
    </row>
    <row r="3">
      <c r="B3" s="24" t="inlineStr">
        <is>
          <t>■ 色の意味</t>
        </is>
      </c>
    </row>
    <row r="4">
      <c r="B4" s="25" t="inlineStr">
        <is>
          <t>青い字(淡い黄色の欄) = あなたが入力する欄。黒い字 = 自動計算(触らない)。</t>
        </is>
      </c>
    </row>
    <row r="5">
      <c r="B5" s="25" t="inlineStr">
        <is>
          <t>色分けは画面上だけのもので、印刷・PDF(Excelの白黒印刷設定)では黄色も青も出ません。荷主にはそのまま渡せます。</t>
        </is>
      </c>
    </row>
    <row r="6">
      <c r="B6" s="23" t="inlineStr"/>
    </row>
    <row r="7">
      <c r="B7" s="24" t="inlineStr">
        <is>
          <t>■ 毎月の手順</t>
        </is>
      </c>
    </row>
    <row r="8">
      <c r="B8" s="25" t="inlineStr">
        <is>
          <t>1. 「請求書」シートの記入例(明細3行)を消し、取引日・内容・数量・単位・単価・税率を入力する。</t>
        </is>
      </c>
    </row>
    <row r="9">
      <c r="B9" s="25" t="inlineStr">
        <is>
          <t>2. 税率は「10%」「8%」「対象外」から選ぶ。高速代・駐車場代などの立替は「対象外」にして別行に書く。</t>
        </is>
      </c>
    </row>
    <row r="10">
      <c r="B10" s="25" t="inlineStr">
        <is>
          <t>3. 宛名(御中)・請求日・請求番号・支払期限・振込先を確認する。</t>
        </is>
      </c>
    </row>
    <row r="11">
      <c r="B11" s="25" t="inlineStr">
        <is>
          <t>4. 「ご請求金額(税込)」と税率ごとの集計は自動で出る。PDF で保存して送る(ファイル &gt; エクスポート)。</t>
        </is>
      </c>
    </row>
    <row r="12">
      <c r="B12" s="23" t="inlineStr"/>
    </row>
    <row r="13">
      <c r="B13" s="24" t="inlineStr">
        <is>
          <t>■ 適格請求書(インボイス)に必要な6項目と、このテンプレートでの位置</t>
        </is>
      </c>
    </row>
    <row r="14">
      <c r="B14" s="25" t="inlineStr">
        <is>
          <t>① 発行者の氏名または名称と登録番号 → 右上「発行者」と「登録番号(T+13桁)」</t>
        </is>
      </c>
    </row>
    <row r="15">
      <c r="B15" s="25" t="inlineStr">
        <is>
          <t>② 取引年月日 → 明細の「取引日」</t>
        </is>
      </c>
    </row>
    <row r="16">
      <c r="B16" s="25" t="inlineStr">
        <is>
          <t>③ 取引内容 → 明細の「内容」(軽減税率の対象があれば「※」などと分かるように書く)</t>
        </is>
      </c>
    </row>
    <row r="17">
      <c r="B17" s="25" t="inlineStr">
        <is>
          <t>④ 税率ごとに区分した対価の額と適用税率 → 「10%対象 小計」「8%対象 小計」</t>
        </is>
      </c>
    </row>
    <row r="18">
      <c r="B18" s="25" t="inlineStr">
        <is>
          <t>⑤ 税率ごとに区分した消費税額 → 「消費税(10%)」「消費税(8%)」</t>
        </is>
      </c>
    </row>
    <row r="19">
      <c r="B19" s="25" t="inlineStr">
        <is>
          <t>⑥ 交付を受ける事業者の氏名または名称 → 左上の宛名(「上様」は不可)</t>
        </is>
      </c>
    </row>
    <row r="20">
      <c r="B20" s="23" t="inlineStr"/>
    </row>
    <row r="21">
      <c r="B21" s="24" t="inlineStr">
        <is>
          <t>■ 免税事業者(登録番号がない)場合</t>
        </is>
      </c>
    </row>
    <row r="22">
      <c r="B22" s="25" t="inlineStr">
        <is>
          <t>「登録番号」欄を空にすれば区分記載請求書として使えます。相手先が仕入税額控除を受けられない点は事前に合意しておく。</t>
        </is>
      </c>
    </row>
    <row r="23">
      <c r="B23" s="23" t="inlineStr"/>
    </row>
    <row r="24">
      <c r="B24" s="24" t="inlineStr">
        <is>
          <t>■ 注意</t>
        </is>
      </c>
    </row>
    <row r="25">
      <c r="B25" s="25" t="inlineStr">
        <is>
          <t>・消費税の端数処理は「税率ごとに1回」が原則。明細ごとに消費税を書いて足すと合計がずれる。</t>
        </is>
      </c>
    </row>
    <row r="26">
      <c r="B26" s="25" t="inlineStr">
        <is>
          <t>・このテンプレートは一般的な書式の参考例です。税務の判断は税理士・所轄税務署に確認してください。</t>
        </is>
      </c>
    </row>
    <row r="27">
      <c r="B27" s="23" t="inlineStr"/>
    </row>
    <row r="28">
      <c r="B28" s="26" t="inlineStr">
        <is>
          <t>提供: Freck(株式会社Freeny) https://www.freckai.com/  配送記録から請求書・支払明細を自動で作る配送管理アプリ</t>
        </is>
      </c>
    </row>
  </sheetData>
  <printOptions horizontalCentered="1"/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2026-09-25T10:51:27Z</dcterms:created>
  <dcterms:modified xsi:type="dcterms:W3CDTF">2026-09-25T10:51:27Z</dcterms:modified>
</cp:coreProperties>
</file>